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ZUL\Campeonatos\2024\REGIONALES\CLASIFICACIONES\"/>
    </mc:Choice>
  </mc:AlternateContent>
  <xr:revisionPtr revIDLastSave="0" documentId="13_ncr:1_{01A5676B-C3C4-48CB-933F-5C6CD73EDB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4" i="1"/>
  <c r="J42" i="1"/>
  <c r="J25" i="1"/>
  <c r="J26" i="1"/>
  <c r="J27" i="1"/>
  <c r="J28" i="1"/>
  <c r="J29" i="1"/>
  <c r="J30" i="1"/>
  <c r="J31" i="1"/>
  <c r="J32" i="1"/>
  <c r="J33" i="1"/>
  <c r="J35" i="1"/>
  <c r="J37" i="1"/>
  <c r="J38" i="1"/>
  <c r="J39" i="1"/>
  <c r="J40" i="1"/>
  <c r="J41" i="1"/>
  <c r="J21" i="1"/>
  <c r="J36" i="1"/>
  <c r="J22" i="1"/>
  <c r="J34" i="1"/>
  <c r="J23" i="1"/>
  <c r="I32" i="1"/>
  <c r="I37" i="1"/>
  <c r="I41" i="1"/>
  <c r="I30" i="1"/>
  <c r="I33" i="1" l="1"/>
  <c r="I39" i="1" l="1"/>
  <c r="I24" i="1"/>
  <c r="I31" i="1"/>
  <c r="I13" i="1" l="1"/>
  <c r="J13" i="1"/>
  <c r="I35" i="1"/>
  <c r="I22" i="1"/>
  <c r="I27" i="1" l="1"/>
  <c r="I42" i="1"/>
  <c r="I38" i="1"/>
  <c r="I34" i="1"/>
  <c r="I40" i="1"/>
  <c r="I14" i="1" l="1"/>
  <c r="J14" i="1"/>
  <c r="I11" i="1"/>
  <c r="J11" i="1"/>
  <c r="I12" i="1" l="1"/>
  <c r="J12" i="1"/>
  <c r="I19" i="1"/>
  <c r="J19" i="1"/>
  <c r="I17" i="1"/>
  <c r="J17" i="1"/>
  <c r="I23" i="1"/>
  <c r="I15" i="1"/>
  <c r="J15" i="1"/>
  <c r="I28" i="1"/>
  <c r="I21" i="1"/>
  <c r="I26" i="1"/>
  <c r="I16" i="1"/>
  <c r="J16" i="1"/>
  <c r="I18" i="1" l="1"/>
  <c r="J18" i="1"/>
  <c r="I10" i="1"/>
  <c r="J10" i="1"/>
  <c r="I20" i="1"/>
  <c r="J20" i="1"/>
  <c r="I25" i="1" l="1"/>
  <c r="I36" i="1"/>
  <c r="I29" i="1"/>
</calcChain>
</file>

<file path=xl/sharedStrings.xml><?xml version="1.0" encoding="utf-8"?>
<sst xmlns="http://schemas.openxmlformats.org/spreadsheetml/2006/main" count="111" uniqueCount="76">
  <si>
    <t>ANGEL V. RODRIGUEZ MORANTE</t>
  </si>
  <si>
    <t>ROBERTO RODRIGUEZ MORANTE</t>
  </si>
  <si>
    <t>JULIO NUÑEZ MARTIN</t>
  </si>
  <si>
    <t>DEPORTISTA</t>
  </si>
  <si>
    <t>PUESTO</t>
  </si>
  <si>
    <t>ALBERTO GOMEZ CASTRO</t>
  </si>
  <si>
    <t>PESO</t>
  </si>
  <si>
    <t>CLAS</t>
  </si>
  <si>
    <t>T. PESO</t>
  </si>
  <si>
    <t>T.CLAS</t>
  </si>
  <si>
    <t>C.GEN</t>
  </si>
  <si>
    <t>DAVID BRASERO HERRERA</t>
  </si>
  <si>
    <t>AITOR ARELLANO RAMOS</t>
  </si>
  <si>
    <t>RUBEN ORTEGA VILA</t>
  </si>
  <si>
    <t>FCO. JAVIER GOMEZ ROJAS</t>
  </si>
  <si>
    <t>PEDRO JULIAN MARTIN LEAL</t>
  </si>
  <si>
    <t>SERGIO PEREZ TORRES</t>
  </si>
  <si>
    <t>LUIS FELIPE PEREZ TORRES</t>
  </si>
  <si>
    <t>ALFREDO MORENO CHIQUITO</t>
  </si>
  <si>
    <t>JUAN RUIZ PAJUELO</t>
  </si>
  <si>
    <t>DAMIAN FERNANDEZ FERNANDEZ</t>
  </si>
  <si>
    <t>ANGEL RODRIGUEZ MANZANO</t>
  </si>
  <si>
    <t>JOSE ALBERTO GOMEZ CALLEJA</t>
  </si>
  <si>
    <t>JUAN MANUEL ALEGRIA</t>
  </si>
  <si>
    <t>ANGEL ROMERO GARCIA</t>
  </si>
  <si>
    <t>ROBERTO VALDIVIESO</t>
  </si>
  <si>
    <t>RUBEN BAUTISTA</t>
  </si>
  <si>
    <t>FERNANDO MARTIN FLORES</t>
  </si>
  <si>
    <t>VICENTE MOLINA</t>
  </si>
  <si>
    <t>RAUL GARCIA CARO</t>
  </si>
  <si>
    <t>JAIME ARENAS</t>
  </si>
  <si>
    <t>CANAL DE CASTREJON  18 Y 19 DE  MAYO DE 2024</t>
  </si>
  <si>
    <t>JESUS GUERRO</t>
  </si>
  <si>
    <t>DAVID GUTIERREZ FERNANDEZ</t>
  </si>
  <si>
    <t>JORGE DIAZ</t>
  </si>
  <si>
    <t>JESUS CHACON</t>
  </si>
  <si>
    <t>LUIS RUBIO</t>
  </si>
  <si>
    <t>MOISES CORDERO</t>
  </si>
  <si>
    <t>ROBERTO FERNANDEZ</t>
  </si>
  <si>
    <t>LUIS MORGADO</t>
  </si>
  <si>
    <t>CAMPEONATO REGIONAL A.D. CEBADOR 2024</t>
  </si>
  <si>
    <t>A04</t>
  </si>
  <si>
    <t>A05</t>
  </si>
  <si>
    <t>A01</t>
  </si>
  <si>
    <t>A03</t>
  </si>
  <si>
    <t>A12</t>
  </si>
  <si>
    <t>A16</t>
  </si>
  <si>
    <t>A02</t>
  </si>
  <si>
    <t>A14</t>
  </si>
  <si>
    <t>A11</t>
  </si>
  <si>
    <t>A06</t>
  </si>
  <si>
    <t>A15</t>
  </si>
  <si>
    <t>A09</t>
  </si>
  <si>
    <t>A08</t>
  </si>
  <si>
    <t>A13</t>
  </si>
  <si>
    <t>A07</t>
  </si>
  <si>
    <t>JUAN CARLOS RODRIGUEZ</t>
  </si>
  <si>
    <t>A10</t>
  </si>
  <si>
    <t>B22</t>
  </si>
  <si>
    <t>B19</t>
  </si>
  <si>
    <t>B23</t>
  </si>
  <si>
    <t>B31</t>
  </si>
  <si>
    <t>B26</t>
  </si>
  <si>
    <t>B33</t>
  </si>
  <si>
    <t>B32</t>
  </si>
  <si>
    <t>B25</t>
  </si>
  <si>
    <t>B20</t>
  </si>
  <si>
    <t>B34</t>
  </si>
  <si>
    <t>B27</t>
  </si>
  <si>
    <t>B29</t>
  </si>
  <si>
    <t>B21</t>
  </si>
  <si>
    <t>B24</t>
  </si>
  <si>
    <t>B30</t>
  </si>
  <si>
    <t>B28</t>
  </si>
  <si>
    <t>A17</t>
  </si>
  <si>
    <t>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</si>
</sst>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omic Sans MS"/>
      <family val="4"/>
    </font>
    <font>
      <sz val="10"/>
      <color rgb="FF3D3D3D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/>
    <xf numFmtId="0" fontId="7" fillId="2" borderId="18" xfId="0" applyFont="1" applyFill="1" applyBorder="1"/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6" fillId="2" borderId="1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3"/>
  <sheetViews>
    <sheetView tabSelected="1" topLeftCell="A37" workbookViewId="0">
      <selection activeCell="H49" sqref="H49"/>
    </sheetView>
  </sheetViews>
  <sheetFormatPr baseColWidth="10" defaultRowHeight="15.75" x14ac:dyDescent="0.3"/>
  <cols>
    <col min="1" max="1" width="4.42578125" style="11" customWidth="1"/>
    <col min="2" max="2" width="34.85546875" customWidth="1"/>
    <col min="3" max="3" width="5.5703125" style="2" customWidth="1"/>
    <col min="4" max="4" width="7.7109375" style="2" customWidth="1"/>
    <col min="5" max="6" width="5.7109375" style="2" customWidth="1"/>
    <col min="7" max="7" width="7.42578125" style="2" customWidth="1"/>
    <col min="8" max="8" width="5.7109375" style="2" customWidth="1"/>
    <col min="9" max="9" width="7.7109375" style="2" customWidth="1"/>
    <col min="10" max="10" width="5.7109375" style="2" customWidth="1"/>
    <col min="11" max="11" width="5" style="1" customWidth="1"/>
  </cols>
  <sheetData>
    <row r="3" spans="1:17" ht="16.5" thickBot="1" x14ac:dyDescent="0.35"/>
    <row r="4" spans="1:17" ht="18" customHeight="1" x14ac:dyDescent="0.3">
      <c r="B4" s="55" t="s">
        <v>40</v>
      </c>
      <c r="C4" s="56"/>
      <c r="D4" s="56"/>
      <c r="E4" s="56"/>
      <c r="F4" s="56"/>
      <c r="G4" s="56"/>
      <c r="H4" s="56"/>
      <c r="I4" s="56"/>
      <c r="J4" s="57"/>
    </row>
    <row r="5" spans="1:17" ht="18" customHeight="1" x14ac:dyDescent="0.3">
      <c r="B5" s="58"/>
      <c r="C5" s="59"/>
      <c r="D5" s="59"/>
      <c r="E5" s="59"/>
      <c r="F5" s="59"/>
      <c r="G5" s="59"/>
      <c r="H5" s="59"/>
      <c r="I5" s="59"/>
      <c r="J5" s="60"/>
    </row>
    <row r="6" spans="1:17" ht="18" customHeight="1" x14ac:dyDescent="0.3">
      <c r="B6" s="58" t="s">
        <v>31</v>
      </c>
      <c r="C6" s="59"/>
      <c r="D6" s="59"/>
      <c r="E6" s="59"/>
      <c r="F6" s="59"/>
      <c r="G6" s="59"/>
      <c r="H6" s="59"/>
      <c r="I6" s="59"/>
      <c r="J6" s="60"/>
    </row>
    <row r="7" spans="1:17" ht="18" customHeight="1" thickBot="1" x14ac:dyDescent="0.35">
      <c r="B7" s="61"/>
      <c r="C7" s="62"/>
      <c r="D7" s="62"/>
      <c r="E7" s="62"/>
      <c r="F7" s="62"/>
      <c r="G7" s="62"/>
      <c r="H7" s="62"/>
      <c r="I7" s="62"/>
      <c r="J7" s="63"/>
    </row>
    <row r="8" spans="1:17" ht="18" customHeight="1" thickBot="1" x14ac:dyDescent="0.35"/>
    <row r="9" spans="1:17" ht="18" customHeight="1" thickBot="1" x14ac:dyDescent="0.35">
      <c r="B9" s="4" t="s">
        <v>3</v>
      </c>
      <c r="C9" s="5" t="s">
        <v>4</v>
      </c>
      <c r="D9" s="6" t="s">
        <v>6</v>
      </c>
      <c r="E9" s="7" t="s">
        <v>7</v>
      </c>
      <c r="F9" s="8" t="s">
        <v>4</v>
      </c>
      <c r="G9" s="6" t="s">
        <v>6</v>
      </c>
      <c r="H9" s="7" t="s">
        <v>7</v>
      </c>
      <c r="I9" s="8" t="s">
        <v>8</v>
      </c>
      <c r="J9" s="6" t="s">
        <v>9</v>
      </c>
      <c r="K9" s="9" t="s">
        <v>10</v>
      </c>
    </row>
    <row r="10" spans="1:17" ht="18" customHeight="1" x14ac:dyDescent="0.3">
      <c r="A10" s="35">
        <v>1</v>
      </c>
      <c r="B10" s="36" t="s">
        <v>1</v>
      </c>
      <c r="C10" s="37" t="s">
        <v>58</v>
      </c>
      <c r="D10" s="38">
        <v>26089</v>
      </c>
      <c r="E10" s="39">
        <v>1</v>
      </c>
      <c r="F10" s="37" t="s">
        <v>72</v>
      </c>
      <c r="G10" s="38">
        <v>23182</v>
      </c>
      <c r="H10" s="39">
        <v>2</v>
      </c>
      <c r="I10" s="37">
        <f t="shared" ref="I10" si="0">D10+G10</f>
        <v>49271</v>
      </c>
      <c r="J10" s="38">
        <f t="shared" ref="J10" si="1">H10+E10</f>
        <v>3</v>
      </c>
      <c r="K10" s="40">
        <v>1</v>
      </c>
    </row>
    <row r="11" spans="1:17" ht="18" customHeight="1" x14ac:dyDescent="0.3">
      <c r="A11" s="41">
        <v>2</v>
      </c>
      <c r="B11" s="42" t="s">
        <v>21</v>
      </c>
      <c r="C11" s="43" t="s">
        <v>41</v>
      </c>
      <c r="D11" s="44">
        <v>29495</v>
      </c>
      <c r="E11" s="45">
        <v>1</v>
      </c>
      <c r="F11" s="43" t="s">
        <v>48</v>
      </c>
      <c r="G11" s="44">
        <v>18918</v>
      </c>
      <c r="H11" s="45">
        <v>3</v>
      </c>
      <c r="I11" s="46">
        <f t="shared" ref="I11:I42" si="2">D11+G11</f>
        <v>48413</v>
      </c>
      <c r="J11" s="47">
        <f t="shared" ref="J11:J42" si="3">H11+E11</f>
        <v>4</v>
      </c>
      <c r="K11" s="48">
        <v>2</v>
      </c>
    </row>
    <row r="12" spans="1:17" ht="18" customHeight="1" x14ac:dyDescent="0.3">
      <c r="A12" s="41">
        <v>3</v>
      </c>
      <c r="B12" s="49" t="s">
        <v>34</v>
      </c>
      <c r="C12" s="46" t="s">
        <v>44</v>
      </c>
      <c r="D12" s="47">
        <v>22643</v>
      </c>
      <c r="E12" s="50">
        <v>4</v>
      </c>
      <c r="F12" s="46" t="s">
        <v>59</v>
      </c>
      <c r="G12" s="47">
        <v>23592</v>
      </c>
      <c r="H12" s="50">
        <v>1</v>
      </c>
      <c r="I12" s="46">
        <f t="shared" si="2"/>
        <v>46235</v>
      </c>
      <c r="J12" s="47">
        <f t="shared" si="3"/>
        <v>5</v>
      </c>
      <c r="K12" s="48">
        <v>3</v>
      </c>
    </row>
    <row r="13" spans="1:17" ht="18" customHeight="1" x14ac:dyDescent="0.3">
      <c r="A13" s="41">
        <v>4</v>
      </c>
      <c r="B13" s="51" t="s">
        <v>27</v>
      </c>
      <c r="C13" s="46" t="s">
        <v>42</v>
      </c>
      <c r="D13" s="47">
        <v>29134</v>
      </c>
      <c r="E13" s="50">
        <v>2</v>
      </c>
      <c r="F13" s="46" t="s">
        <v>65</v>
      </c>
      <c r="G13" s="47">
        <v>14227</v>
      </c>
      <c r="H13" s="50">
        <v>4</v>
      </c>
      <c r="I13" s="46">
        <f t="shared" si="2"/>
        <v>43361</v>
      </c>
      <c r="J13" s="47">
        <f t="shared" si="3"/>
        <v>6</v>
      </c>
      <c r="K13" s="48">
        <v>4</v>
      </c>
    </row>
    <row r="14" spans="1:17" ht="18" customHeight="1" x14ac:dyDescent="0.3">
      <c r="A14" s="41">
        <v>5</v>
      </c>
      <c r="B14" s="42" t="s">
        <v>19</v>
      </c>
      <c r="C14" s="43" t="s">
        <v>60</v>
      </c>
      <c r="D14" s="44">
        <v>18162</v>
      </c>
      <c r="E14" s="45">
        <v>3</v>
      </c>
      <c r="F14" s="43" t="s">
        <v>69</v>
      </c>
      <c r="G14" s="44">
        <v>18124</v>
      </c>
      <c r="H14" s="45">
        <v>3</v>
      </c>
      <c r="I14" s="46">
        <f t="shared" si="2"/>
        <v>36286</v>
      </c>
      <c r="J14" s="47">
        <f t="shared" si="3"/>
        <v>6</v>
      </c>
      <c r="K14" s="48">
        <v>5</v>
      </c>
    </row>
    <row r="15" spans="1:17" ht="18" customHeight="1" x14ac:dyDescent="0.3">
      <c r="A15" s="41">
        <v>6</v>
      </c>
      <c r="B15" s="51" t="s">
        <v>5</v>
      </c>
      <c r="C15" s="46" t="s">
        <v>63</v>
      </c>
      <c r="D15" s="47">
        <v>10155</v>
      </c>
      <c r="E15" s="50">
        <v>6</v>
      </c>
      <c r="F15" s="46" t="s">
        <v>57</v>
      </c>
      <c r="G15" s="47">
        <v>19289</v>
      </c>
      <c r="H15" s="50">
        <v>2</v>
      </c>
      <c r="I15" s="46">
        <f t="shared" si="2"/>
        <v>29444</v>
      </c>
      <c r="J15" s="47">
        <f t="shared" si="3"/>
        <v>8</v>
      </c>
      <c r="K15" s="48">
        <v>6</v>
      </c>
      <c r="N15" s="10"/>
    </row>
    <row r="16" spans="1:17" ht="18" customHeight="1" x14ac:dyDescent="0.3">
      <c r="A16" s="41">
        <v>7</v>
      </c>
      <c r="B16" s="51" t="s">
        <v>11</v>
      </c>
      <c r="C16" s="46" t="s">
        <v>48</v>
      </c>
      <c r="D16" s="47">
        <v>7911</v>
      </c>
      <c r="E16" s="50">
        <v>8</v>
      </c>
      <c r="F16" s="46" t="s">
        <v>43</v>
      </c>
      <c r="G16" s="47">
        <v>20244</v>
      </c>
      <c r="H16" s="50">
        <v>1</v>
      </c>
      <c r="I16" s="46">
        <f t="shared" si="2"/>
        <v>28155</v>
      </c>
      <c r="J16" s="47">
        <f t="shared" si="3"/>
        <v>9</v>
      </c>
      <c r="K16" s="48">
        <v>7</v>
      </c>
      <c r="L16" s="64"/>
      <c r="M16" s="64"/>
      <c r="N16" s="64"/>
      <c r="O16" s="64"/>
      <c r="P16" s="64"/>
      <c r="Q16" s="64"/>
    </row>
    <row r="17" spans="1:11" ht="18" customHeight="1" x14ac:dyDescent="0.3">
      <c r="A17" s="41">
        <v>8</v>
      </c>
      <c r="B17" s="51" t="s">
        <v>20</v>
      </c>
      <c r="C17" s="46" t="s">
        <v>61</v>
      </c>
      <c r="D17" s="47">
        <v>12834</v>
      </c>
      <c r="E17" s="50">
        <v>4</v>
      </c>
      <c r="F17" s="46" t="s">
        <v>61</v>
      </c>
      <c r="G17" s="47">
        <v>12181</v>
      </c>
      <c r="H17" s="50">
        <v>5</v>
      </c>
      <c r="I17" s="46">
        <f t="shared" si="2"/>
        <v>25015</v>
      </c>
      <c r="J17" s="47">
        <f t="shared" si="3"/>
        <v>9</v>
      </c>
      <c r="K17" s="48">
        <v>8</v>
      </c>
    </row>
    <row r="18" spans="1:11" ht="18" customHeight="1" x14ac:dyDescent="0.3">
      <c r="A18" s="12">
        <v>9</v>
      </c>
      <c r="B18" s="30" t="s">
        <v>0</v>
      </c>
      <c r="C18" s="13" t="s">
        <v>45</v>
      </c>
      <c r="D18" s="14">
        <v>13320</v>
      </c>
      <c r="E18" s="15">
        <v>5</v>
      </c>
      <c r="F18" s="13" t="s">
        <v>49</v>
      </c>
      <c r="G18" s="14">
        <v>9965</v>
      </c>
      <c r="H18" s="15">
        <v>5</v>
      </c>
      <c r="I18" s="13">
        <f t="shared" si="2"/>
        <v>23285</v>
      </c>
      <c r="J18" s="14">
        <f t="shared" si="3"/>
        <v>10</v>
      </c>
      <c r="K18" s="16">
        <v>9</v>
      </c>
    </row>
    <row r="19" spans="1:11" ht="18" customHeight="1" x14ac:dyDescent="0.3">
      <c r="A19" s="12">
        <v>10</v>
      </c>
      <c r="B19" s="30" t="s">
        <v>14</v>
      </c>
      <c r="C19" s="13" t="s">
        <v>62</v>
      </c>
      <c r="D19" s="14">
        <v>11935</v>
      </c>
      <c r="E19" s="15">
        <v>5</v>
      </c>
      <c r="F19" s="13" t="s">
        <v>75</v>
      </c>
      <c r="G19" s="14">
        <v>6856</v>
      </c>
      <c r="H19" s="15">
        <v>7</v>
      </c>
      <c r="I19" s="13">
        <f t="shared" si="2"/>
        <v>18791</v>
      </c>
      <c r="J19" s="14">
        <f t="shared" si="3"/>
        <v>12</v>
      </c>
      <c r="K19" s="16">
        <v>10</v>
      </c>
    </row>
    <row r="20" spans="1:11" s="3" customFormat="1" ht="18" customHeight="1" x14ac:dyDescent="0.3">
      <c r="A20" s="12">
        <v>11</v>
      </c>
      <c r="B20" s="33" t="s">
        <v>17</v>
      </c>
      <c r="C20" s="13" t="s">
        <v>46</v>
      </c>
      <c r="D20" s="14">
        <v>11576</v>
      </c>
      <c r="E20" s="15">
        <v>6</v>
      </c>
      <c r="F20" s="13" t="s">
        <v>41</v>
      </c>
      <c r="G20" s="14">
        <v>6705</v>
      </c>
      <c r="H20" s="15">
        <v>8</v>
      </c>
      <c r="I20" s="13">
        <f t="shared" si="2"/>
        <v>18281</v>
      </c>
      <c r="J20" s="14">
        <f t="shared" si="3"/>
        <v>14</v>
      </c>
      <c r="K20" s="16">
        <v>11</v>
      </c>
    </row>
    <row r="21" spans="1:11" ht="18" customHeight="1" x14ac:dyDescent="0.3">
      <c r="A21" s="12">
        <v>12</v>
      </c>
      <c r="B21" s="31" t="s">
        <v>23</v>
      </c>
      <c r="C21" s="13" t="s">
        <v>48</v>
      </c>
      <c r="D21" s="14">
        <v>5422</v>
      </c>
      <c r="E21" s="15">
        <v>10</v>
      </c>
      <c r="F21" s="13" t="s">
        <v>51</v>
      </c>
      <c r="G21" s="14">
        <v>10891</v>
      </c>
      <c r="H21" s="15">
        <v>4</v>
      </c>
      <c r="I21" s="13">
        <f t="shared" si="2"/>
        <v>16313</v>
      </c>
      <c r="J21" s="14">
        <f t="shared" si="3"/>
        <v>14</v>
      </c>
      <c r="K21" s="16">
        <v>12</v>
      </c>
    </row>
    <row r="22" spans="1:11" s="10" customFormat="1" ht="18" customHeight="1" x14ac:dyDescent="0.3">
      <c r="A22" s="12">
        <v>14</v>
      </c>
      <c r="B22" s="34" t="s">
        <v>13</v>
      </c>
      <c r="C22" s="13" t="s">
        <v>65</v>
      </c>
      <c r="D22" s="14">
        <v>8066</v>
      </c>
      <c r="E22" s="15">
        <v>8</v>
      </c>
      <c r="F22" s="13" t="s">
        <v>67</v>
      </c>
      <c r="G22" s="14">
        <v>9256</v>
      </c>
      <c r="H22" s="15">
        <v>7</v>
      </c>
      <c r="I22" s="13">
        <f t="shared" si="2"/>
        <v>17322</v>
      </c>
      <c r="J22" s="14">
        <f t="shared" si="3"/>
        <v>15</v>
      </c>
      <c r="K22" s="16">
        <v>13</v>
      </c>
    </row>
    <row r="23" spans="1:11" ht="18" customHeight="1" x14ac:dyDescent="0.3">
      <c r="A23" s="12">
        <v>16</v>
      </c>
      <c r="B23" s="32" t="s">
        <v>22</v>
      </c>
      <c r="C23" s="13" t="s">
        <v>43</v>
      </c>
      <c r="D23" s="14">
        <v>29077</v>
      </c>
      <c r="E23" s="15">
        <v>3</v>
      </c>
      <c r="F23" s="13" t="s">
        <v>50</v>
      </c>
      <c r="G23" s="14">
        <v>4035</v>
      </c>
      <c r="H23" s="15">
        <v>13</v>
      </c>
      <c r="I23" s="13">
        <f t="shared" si="2"/>
        <v>33112</v>
      </c>
      <c r="J23" s="14">
        <f t="shared" si="3"/>
        <v>16</v>
      </c>
      <c r="K23" s="16">
        <v>14</v>
      </c>
    </row>
    <row r="24" spans="1:11" ht="18" customHeight="1" x14ac:dyDescent="0.3">
      <c r="A24" s="12">
        <v>17</v>
      </c>
      <c r="B24" s="31" t="s">
        <v>25</v>
      </c>
      <c r="C24" s="17" t="s">
        <v>59</v>
      </c>
      <c r="D24" s="18">
        <v>20538</v>
      </c>
      <c r="E24" s="19">
        <v>2</v>
      </c>
      <c r="F24" s="17" t="s">
        <v>58</v>
      </c>
      <c r="G24" s="18">
        <v>3482</v>
      </c>
      <c r="H24" s="19">
        <v>14</v>
      </c>
      <c r="I24" s="13">
        <f t="shared" si="2"/>
        <v>24020</v>
      </c>
      <c r="J24" s="14">
        <f t="shared" si="3"/>
        <v>16</v>
      </c>
      <c r="K24" s="16">
        <v>15</v>
      </c>
    </row>
    <row r="25" spans="1:11" s="3" customFormat="1" ht="18" customHeight="1" x14ac:dyDescent="0.3">
      <c r="A25" s="12">
        <v>19</v>
      </c>
      <c r="B25" s="31" t="s">
        <v>35</v>
      </c>
      <c r="C25" s="13" t="s">
        <v>64</v>
      </c>
      <c r="D25" s="14">
        <v>8105</v>
      </c>
      <c r="E25" s="15">
        <v>7</v>
      </c>
      <c r="F25" s="13" t="s">
        <v>74</v>
      </c>
      <c r="G25" s="14">
        <v>4896</v>
      </c>
      <c r="H25" s="15">
        <v>10</v>
      </c>
      <c r="I25" s="13">
        <f t="shared" si="2"/>
        <v>13001</v>
      </c>
      <c r="J25" s="14">
        <f t="shared" si="3"/>
        <v>17</v>
      </c>
      <c r="K25" s="16">
        <v>16</v>
      </c>
    </row>
    <row r="26" spans="1:11" ht="18" customHeight="1" x14ac:dyDescent="0.3">
      <c r="A26" s="12">
        <v>20</v>
      </c>
      <c r="B26" s="32" t="s">
        <v>12</v>
      </c>
      <c r="C26" s="13" t="s">
        <v>49</v>
      </c>
      <c r="D26" s="14">
        <v>7842</v>
      </c>
      <c r="E26" s="15">
        <v>9</v>
      </c>
      <c r="F26" s="13" t="s">
        <v>64</v>
      </c>
      <c r="G26" s="14">
        <v>7712</v>
      </c>
      <c r="H26" s="15">
        <v>9</v>
      </c>
      <c r="I26" s="13">
        <f t="shared" si="2"/>
        <v>15554</v>
      </c>
      <c r="J26" s="14">
        <f t="shared" si="3"/>
        <v>18</v>
      </c>
      <c r="K26" s="16">
        <v>17</v>
      </c>
    </row>
    <row r="27" spans="1:11" ht="18" customHeight="1" x14ac:dyDescent="0.3">
      <c r="A27" s="12">
        <v>21</v>
      </c>
      <c r="B27" s="30" t="s">
        <v>24</v>
      </c>
      <c r="C27" s="13" t="s">
        <v>68</v>
      </c>
      <c r="D27" s="14">
        <v>5750</v>
      </c>
      <c r="E27" s="15">
        <v>11</v>
      </c>
      <c r="F27" s="13" t="s">
        <v>73</v>
      </c>
      <c r="G27" s="14">
        <v>8070</v>
      </c>
      <c r="H27" s="15">
        <v>8</v>
      </c>
      <c r="I27" s="13">
        <f t="shared" si="2"/>
        <v>13820</v>
      </c>
      <c r="J27" s="14">
        <f t="shared" si="3"/>
        <v>19</v>
      </c>
      <c r="K27" s="16">
        <v>18</v>
      </c>
    </row>
    <row r="28" spans="1:11" ht="18" customHeight="1" x14ac:dyDescent="0.3">
      <c r="A28" s="12">
        <v>22</v>
      </c>
      <c r="B28" s="33" t="s">
        <v>16</v>
      </c>
      <c r="C28" s="13" t="s">
        <v>52</v>
      </c>
      <c r="D28" s="14">
        <v>3578</v>
      </c>
      <c r="E28" s="15">
        <v>13</v>
      </c>
      <c r="F28" s="13" t="s">
        <v>66</v>
      </c>
      <c r="G28" s="14">
        <v>9906</v>
      </c>
      <c r="H28" s="15">
        <v>6</v>
      </c>
      <c r="I28" s="13">
        <f t="shared" si="2"/>
        <v>13484</v>
      </c>
      <c r="J28" s="14">
        <f t="shared" si="3"/>
        <v>19</v>
      </c>
      <c r="K28" s="16">
        <v>19</v>
      </c>
    </row>
    <row r="29" spans="1:11" ht="18" customHeight="1" x14ac:dyDescent="0.3">
      <c r="A29" s="12">
        <v>23</v>
      </c>
      <c r="B29" s="31" t="s">
        <v>38</v>
      </c>
      <c r="C29" s="13" t="s">
        <v>66</v>
      </c>
      <c r="D29" s="14">
        <v>7919</v>
      </c>
      <c r="E29" s="15">
        <v>9</v>
      </c>
      <c r="F29" s="13" t="s">
        <v>55</v>
      </c>
      <c r="G29" s="14">
        <v>4298</v>
      </c>
      <c r="H29" s="15">
        <v>11</v>
      </c>
      <c r="I29" s="13">
        <f t="shared" si="2"/>
        <v>12217</v>
      </c>
      <c r="J29" s="14">
        <f t="shared" si="3"/>
        <v>20</v>
      </c>
      <c r="K29" s="16">
        <v>20</v>
      </c>
    </row>
    <row r="30" spans="1:11" ht="18" customHeight="1" x14ac:dyDescent="0.3">
      <c r="A30" s="12">
        <v>24</v>
      </c>
      <c r="B30" s="32" t="s">
        <v>32</v>
      </c>
      <c r="C30" s="13" t="s">
        <v>47</v>
      </c>
      <c r="D30" s="14">
        <v>8949</v>
      </c>
      <c r="E30" s="15">
        <v>7</v>
      </c>
      <c r="F30" s="13" t="s">
        <v>54</v>
      </c>
      <c r="G30" s="14">
        <v>3643</v>
      </c>
      <c r="H30" s="15">
        <v>15</v>
      </c>
      <c r="I30" s="13">
        <f t="shared" si="2"/>
        <v>12592</v>
      </c>
      <c r="J30" s="14">
        <f t="shared" si="3"/>
        <v>22</v>
      </c>
      <c r="K30" s="16">
        <v>21</v>
      </c>
    </row>
    <row r="31" spans="1:11" ht="18" customHeight="1" x14ac:dyDescent="0.3">
      <c r="A31" s="12">
        <v>25</v>
      </c>
      <c r="B31" s="31" t="s">
        <v>26</v>
      </c>
      <c r="C31" s="17" t="s">
        <v>69</v>
      </c>
      <c r="D31" s="18">
        <v>4651</v>
      </c>
      <c r="E31" s="19">
        <v>12</v>
      </c>
      <c r="F31" s="17" t="s">
        <v>63</v>
      </c>
      <c r="G31" s="18">
        <v>7491</v>
      </c>
      <c r="H31" s="19">
        <v>10</v>
      </c>
      <c r="I31" s="13">
        <f t="shared" si="2"/>
        <v>12142</v>
      </c>
      <c r="J31" s="14">
        <f t="shared" si="3"/>
        <v>22</v>
      </c>
      <c r="K31" s="16">
        <v>22</v>
      </c>
    </row>
    <row r="32" spans="1:11" ht="18" customHeight="1" x14ac:dyDescent="0.3">
      <c r="A32" s="12">
        <v>26</v>
      </c>
      <c r="B32" s="31" t="s">
        <v>56</v>
      </c>
      <c r="C32" s="23" t="s">
        <v>57</v>
      </c>
      <c r="D32" s="24">
        <v>564</v>
      </c>
      <c r="E32" s="25">
        <v>16</v>
      </c>
      <c r="F32" s="23" t="s">
        <v>42</v>
      </c>
      <c r="G32" s="24">
        <v>7971</v>
      </c>
      <c r="H32" s="25">
        <v>6</v>
      </c>
      <c r="I32" s="13">
        <f t="shared" si="2"/>
        <v>8535</v>
      </c>
      <c r="J32" s="14">
        <f t="shared" si="3"/>
        <v>22</v>
      </c>
      <c r="K32" s="16">
        <v>23</v>
      </c>
    </row>
    <row r="33" spans="1:11" ht="18" customHeight="1" x14ac:dyDescent="0.3">
      <c r="A33" s="12">
        <v>27</v>
      </c>
      <c r="B33" s="31" t="s">
        <v>30</v>
      </c>
      <c r="C33" s="17" t="s">
        <v>67</v>
      </c>
      <c r="D33" s="18">
        <v>7884</v>
      </c>
      <c r="E33" s="19">
        <v>10</v>
      </c>
      <c r="F33" s="17" t="s">
        <v>45</v>
      </c>
      <c r="G33" s="18">
        <v>3996</v>
      </c>
      <c r="H33" s="19">
        <v>14</v>
      </c>
      <c r="I33" s="13">
        <f t="shared" si="2"/>
        <v>11880</v>
      </c>
      <c r="J33" s="14">
        <f t="shared" si="3"/>
        <v>24</v>
      </c>
      <c r="K33" s="16">
        <v>24</v>
      </c>
    </row>
    <row r="34" spans="1:11" ht="18" customHeight="1" x14ac:dyDescent="0.3">
      <c r="A34" s="12">
        <v>15</v>
      </c>
      <c r="B34" s="33" t="s">
        <v>29</v>
      </c>
      <c r="C34" s="13" t="s">
        <v>54</v>
      </c>
      <c r="D34" s="14">
        <v>2885</v>
      </c>
      <c r="E34" s="15">
        <v>15</v>
      </c>
      <c r="F34" s="13" t="s">
        <v>46</v>
      </c>
      <c r="G34" s="14">
        <v>6593</v>
      </c>
      <c r="H34" s="15">
        <v>9</v>
      </c>
      <c r="I34" s="13">
        <f t="shared" si="2"/>
        <v>9478</v>
      </c>
      <c r="J34" s="14">
        <f t="shared" si="3"/>
        <v>24</v>
      </c>
      <c r="K34" s="16">
        <v>25</v>
      </c>
    </row>
    <row r="35" spans="1:11" ht="18" customHeight="1" x14ac:dyDescent="0.3">
      <c r="A35" s="12">
        <v>28</v>
      </c>
      <c r="B35" s="30" t="s">
        <v>28</v>
      </c>
      <c r="C35" s="13" t="s">
        <v>74</v>
      </c>
      <c r="D35" s="14">
        <v>3621</v>
      </c>
      <c r="E35" s="15">
        <v>12</v>
      </c>
      <c r="F35" s="13" t="s">
        <v>70</v>
      </c>
      <c r="G35" s="14">
        <v>5662</v>
      </c>
      <c r="H35" s="15">
        <v>12</v>
      </c>
      <c r="I35" s="13">
        <f t="shared" si="2"/>
        <v>9283</v>
      </c>
      <c r="J35" s="14">
        <f t="shared" si="3"/>
        <v>24</v>
      </c>
      <c r="K35" s="16">
        <v>26</v>
      </c>
    </row>
    <row r="36" spans="1:11" ht="18" customHeight="1" x14ac:dyDescent="0.3">
      <c r="A36" s="12">
        <v>13</v>
      </c>
      <c r="B36" s="30" t="s">
        <v>2</v>
      </c>
      <c r="C36" s="13" t="s">
        <v>53</v>
      </c>
      <c r="D36" s="14">
        <v>3001</v>
      </c>
      <c r="E36" s="15">
        <v>14</v>
      </c>
      <c r="F36" s="13" t="s">
        <v>60</v>
      </c>
      <c r="G36" s="14">
        <v>4732</v>
      </c>
      <c r="H36" s="15">
        <v>13</v>
      </c>
      <c r="I36" s="13">
        <f t="shared" si="2"/>
        <v>7733</v>
      </c>
      <c r="J36" s="14">
        <f t="shared" si="3"/>
        <v>27</v>
      </c>
      <c r="K36" s="16">
        <v>27</v>
      </c>
    </row>
    <row r="37" spans="1:11" ht="18" customHeight="1" x14ac:dyDescent="0.3">
      <c r="A37" s="12">
        <v>29</v>
      </c>
      <c r="B37" s="30" t="s">
        <v>18</v>
      </c>
      <c r="C37" s="17" t="s">
        <v>50</v>
      </c>
      <c r="D37" s="18">
        <v>4358</v>
      </c>
      <c r="E37" s="19">
        <v>11</v>
      </c>
      <c r="F37" s="17" t="s">
        <v>71</v>
      </c>
      <c r="G37" s="18">
        <v>2158</v>
      </c>
      <c r="H37" s="19">
        <v>16</v>
      </c>
      <c r="I37" s="13">
        <f t="shared" si="2"/>
        <v>6516</v>
      </c>
      <c r="J37" s="14">
        <f t="shared" si="3"/>
        <v>27</v>
      </c>
      <c r="K37" s="16">
        <v>28</v>
      </c>
    </row>
    <row r="38" spans="1:11" ht="18" customHeight="1" x14ac:dyDescent="0.3">
      <c r="A38" s="12">
        <v>30</v>
      </c>
      <c r="B38" s="31" t="s">
        <v>33</v>
      </c>
      <c r="C38" s="13" t="s">
        <v>73</v>
      </c>
      <c r="D38" s="14">
        <v>287</v>
      </c>
      <c r="E38" s="15">
        <v>16</v>
      </c>
      <c r="F38" s="13" t="s">
        <v>68</v>
      </c>
      <c r="G38" s="14">
        <v>6087</v>
      </c>
      <c r="H38" s="15">
        <v>11</v>
      </c>
      <c r="I38" s="13">
        <f t="shared" si="2"/>
        <v>6374</v>
      </c>
      <c r="J38" s="14">
        <f t="shared" si="3"/>
        <v>27</v>
      </c>
      <c r="K38" s="16">
        <v>29</v>
      </c>
    </row>
    <row r="39" spans="1:11" ht="18" customHeight="1" x14ac:dyDescent="0.3">
      <c r="A39" s="12">
        <v>31</v>
      </c>
      <c r="B39" s="34" t="s">
        <v>39</v>
      </c>
      <c r="C39" s="20" t="s">
        <v>72</v>
      </c>
      <c r="D39" s="21">
        <v>1439</v>
      </c>
      <c r="E39" s="22">
        <v>15</v>
      </c>
      <c r="F39" s="20" t="s">
        <v>52</v>
      </c>
      <c r="G39" s="21">
        <v>4229</v>
      </c>
      <c r="H39" s="19">
        <v>12</v>
      </c>
      <c r="I39" s="13">
        <f t="shared" si="2"/>
        <v>5668</v>
      </c>
      <c r="J39" s="14">
        <f t="shared" si="3"/>
        <v>27</v>
      </c>
      <c r="K39" s="16">
        <v>30</v>
      </c>
    </row>
    <row r="40" spans="1:11" ht="18" customHeight="1" x14ac:dyDescent="0.3">
      <c r="A40" s="12">
        <v>32</v>
      </c>
      <c r="B40" s="31" t="s">
        <v>37</v>
      </c>
      <c r="C40" s="13" t="s">
        <v>70</v>
      </c>
      <c r="D40" s="14">
        <v>4451</v>
      </c>
      <c r="E40" s="15">
        <v>13</v>
      </c>
      <c r="F40" s="13" t="s">
        <v>62</v>
      </c>
      <c r="G40" s="14">
        <v>3075</v>
      </c>
      <c r="H40" s="15">
        <v>15</v>
      </c>
      <c r="I40" s="13">
        <f t="shared" si="2"/>
        <v>7526</v>
      </c>
      <c r="J40" s="14">
        <f t="shared" si="3"/>
        <v>28</v>
      </c>
      <c r="K40" s="16">
        <v>31</v>
      </c>
    </row>
    <row r="41" spans="1:11" ht="18" customHeight="1" thickBot="1" x14ac:dyDescent="0.35">
      <c r="A41" s="52">
        <v>33</v>
      </c>
      <c r="B41" s="31" t="s">
        <v>36</v>
      </c>
      <c r="C41" s="13" t="s">
        <v>71</v>
      </c>
      <c r="D41" s="14">
        <v>2457</v>
      </c>
      <c r="E41" s="15">
        <v>14</v>
      </c>
      <c r="F41" s="13" t="s">
        <v>47</v>
      </c>
      <c r="G41" s="14">
        <v>3169</v>
      </c>
      <c r="H41" s="15">
        <v>16</v>
      </c>
      <c r="I41" s="13">
        <f t="shared" si="2"/>
        <v>5626</v>
      </c>
      <c r="J41" s="14">
        <f t="shared" si="3"/>
        <v>30</v>
      </c>
      <c r="K41" s="16">
        <v>32</v>
      </c>
    </row>
    <row r="42" spans="1:11" ht="18" customHeight="1" thickBot="1" x14ac:dyDescent="0.35">
      <c r="A42" s="53">
        <v>18</v>
      </c>
      <c r="B42" s="54" t="s">
        <v>15</v>
      </c>
      <c r="C42" s="26" t="s">
        <v>55</v>
      </c>
      <c r="D42" s="27">
        <v>2041</v>
      </c>
      <c r="E42" s="28">
        <v>16</v>
      </c>
      <c r="F42" s="26" t="s">
        <v>44</v>
      </c>
      <c r="G42" s="27">
        <v>1813</v>
      </c>
      <c r="H42" s="28">
        <v>16</v>
      </c>
      <c r="I42" s="26">
        <f t="shared" si="2"/>
        <v>3854</v>
      </c>
      <c r="J42" s="14">
        <f t="shared" si="3"/>
        <v>32</v>
      </c>
      <c r="K42" s="29">
        <v>33</v>
      </c>
    </row>
    <row r="43" spans="1:11" x14ac:dyDescent="0.3">
      <c r="I43" s="2">
        <f>I42+I41+I40+I39+I38+I37+I36+I35+I34+I33+I32+I31+I30+I29+I28+I27+I26+I25+I24+I23+I22+I21+I20+I19+I18+I17+I16+I15+I14+I13+I12+I11+I1</f>
        <v>583316</v>
      </c>
    </row>
  </sheetData>
  <sortState xmlns:xlrd2="http://schemas.microsoft.com/office/spreadsheetml/2017/richdata2" ref="A11:J42">
    <sortCondition ref="J11:J42"/>
    <sortCondition descending="1" ref="I11:I42"/>
  </sortState>
  <mergeCells count="3">
    <mergeCell ref="B4:J5"/>
    <mergeCell ref="B6:J7"/>
    <mergeCell ref="L16:Q16"/>
  </mergeCells>
  <printOptions horizontalCentered="1"/>
  <pageMargins left="0.23622047244094491" right="0.23622047244094491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Alonso Cantero</cp:lastModifiedBy>
  <cp:lastPrinted>2024-05-18T15:37:55Z</cp:lastPrinted>
  <dcterms:created xsi:type="dcterms:W3CDTF">2021-03-29T09:09:01Z</dcterms:created>
  <dcterms:modified xsi:type="dcterms:W3CDTF">2024-05-20T05:45:17Z</dcterms:modified>
</cp:coreProperties>
</file>